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<sst xmlns="http://schemas.openxmlformats.org/spreadsheetml/2006/main" count="53" uniqueCount="41">
  <si>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Earl</t>
  </si>
  <si>
    <t>Deyv</t>
  </si>
  <si>
    <t>Mike</t>
  </si>
  <si>
    <t>Isa</t>
  </si>
  <si>
    <t>Douglas</t>
  </si>
  <si>
    <t>Splat</t>
  </si>
  <si>
    <t>JollytTime</t>
  </si>
  <si>
    <t>Baboon</t>
  </si>
  <si>
    <t>Mark</t>
  </si>
  <si>
    <t>Matt</t>
  </si>
  <si>
    <t>teresa</t>
  </si>
  <si>
    <t>Bob</t>
  </si>
  <si>
    <t>Ralph</t>
  </si>
  <si>
    <t>Team Name</t>
  </si>
  <si>
    <t>From</t>
  </si>
  <si>
    <t>Categories</t>
  </si>
  <si>
    <t>Age</t>
  </si>
  <si>
    <t>Total Time</t>
  </si>
  <si>
    <t># of Lap</t>
  </si>
  <si>
    <t>Rank</t>
  </si>
  <si>
    <t>Team #</t>
  </si>
  <si>
    <t>teamjackalope.com / allezy.net</t>
  </si>
  <si>
    <t>Webster</t>
  </si>
  <si>
    <t>5-Person</t>
  </si>
  <si>
    <t>150-199</t>
  </si>
  <si>
    <t>Four Monkeys and a Baboon</t>
  </si>
  <si>
    <t>Newington</t>
  </si>
  <si>
    <t>Ass Balancers</t>
  </si>
  <si>
    <t>Porter Corners</t>
  </si>
  <si>
    <t>Team Jackalope.com/Allezy.net</t>
  </si>
  <si>
    <t>Team 4 Monkeys and a Baboon</t>
  </si>
  <si>
    <t>Team Ass Balancers</t>
  </si>
  <si>
    <t>Total</t>
  </si>
  <si>
    <t>Average</t>
  </si>
  <si>
    <t>Barboursville</t>
  </si>
  <si>
    <t>Solo</t>
  </si>
  <si>
    <t>Male</t>
  </si>
  <si>
    <t>Michael Walling (Westy)</t>
  </si>
  <si>
    <t>John (Echo)</t>
  </si>
  <si>
    <t>Mike(Tweek)</t>
  </si>
  <si>
    <t>Westy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</si>
</sst>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h:mm"/>
  </numFmts>
  <fonts count="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1" fillId="2" borderId="0" xfId="0" applyNumberFormat="1" applyFont="1" applyFill="1" applyAlignment="1">
      <alignment wrapText="1"/>
    </xf>
    <xf numFmtId="164" fontId="0" fillId="0" borderId="0" xfId="0" applyNumberFormat="1" applyAlignment="1">
      <alignment/>
    </xf>
    <xf numFmtId="0" fontId="1" fillId="3" borderId="0" xfId="0" applyFont="1" applyFill="1" applyAlignment="1">
      <alignment wrapText="1"/>
    </xf>
    <xf numFmtId="46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46" fontId="1" fillId="2" borderId="0" xfId="0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29">
      <selection activeCell="B33" sqref="B33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16.28125" style="0" customWidth="1"/>
    <col min="4" max="5" width="11.57421875" style="0" customWidth="1"/>
  </cols>
  <sheetData>
    <row r="1" spans="1:8" ht="12.75">
      <c r="A1" t="s">
        <v>19</v>
      </c>
      <c r="B1" t="s">
        <v>20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</row>
    <row r="2" spans="1:8" ht="24">
      <c r="A2" s="8">
        <v>8</v>
      </c>
      <c r="B2" s="8">
        <v>333</v>
      </c>
      <c r="C2" s="9" t="s">
        <v>21</v>
      </c>
      <c r="D2" s="9" t="s">
        <v>22</v>
      </c>
      <c r="E2" s="9" t="s">
        <v>23</v>
      </c>
      <c r="F2" s="9" t="s">
        <v>24</v>
      </c>
      <c r="G2" s="10">
        <v>1.0194444444444444</v>
      </c>
      <c r="H2" s="8">
        <v>20</v>
      </c>
    </row>
    <row r="3" spans="1:8" ht="24">
      <c r="A3" s="8">
        <v>11</v>
      </c>
      <c r="B3" s="8">
        <v>316</v>
      </c>
      <c r="C3" s="9" t="s">
        <v>25</v>
      </c>
      <c r="D3" s="9" t="s">
        <v>26</v>
      </c>
      <c r="E3" s="9" t="s">
        <v>23</v>
      </c>
      <c r="F3" s="9" t="s">
        <v>24</v>
      </c>
      <c r="G3" s="10">
        <v>1.017986111111111</v>
      </c>
      <c r="H3" s="8">
        <v>19</v>
      </c>
    </row>
    <row r="4" spans="1:8" ht="24">
      <c r="A4" s="8">
        <v>15</v>
      </c>
      <c r="B4" s="8">
        <v>306</v>
      </c>
      <c r="C4" s="9" t="s">
        <v>27</v>
      </c>
      <c r="D4" s="9" t="s">
        <v>28</v>
      </c>
      <c r="E4" s="9" t="s">
        <v>23</v>
      </c>
      <c r="F4" s="9" t="s">
        <v>24</v>
      </c>
      <c r="G4" s="10">
        <v>1.000949074074074</v>
      </c>
      <c r="H4" s="8">
        <v>18</v>
      </c>
    </row>
    <row r="5" ht="12.75">
      <c r="A5" s="6" t="s">
        <v>35</v>
      </c>
    </row>
    <row r="6" spans="1:8" ht="24">
      <c r="A6" s="8">
        <v>2</v>
      </c>
      <c r="B6" s="8">
        <v>21</v>
      </c>
      <c r="C6" s="9" t="s">
        <v>37</v>
      </c>
      <c r="D6" s="9" t="s">
        <v>34</v>
      </c>
      <c r="E6" s="9" t="s">
        <v>35</v>
      </c>
      <c r="F6" s="9" t="s">
        <v>36</v>
      </c>
      <c r="G6" s="10">
        <v>1.0310069444444443</v>
      </c>
      <c r="H6" s="8">
        <v>17</v>
      </c>
    </row>
    <row r="8" ht="12.75">
      <c r="A8" s="6" t="s">
        <v>29</v>
      </c>
    </row>
    <row r="10" spans="2:6" ht="12.75">
      <c r="B10" t="s">
        <v>0</v>
      </c>
      <c r="C10" t="s">
        <v>1</v>
      </c>
      <c r="D10" t="s">
        <v>38</v>
      </c>
      <c r="E10" t="s">
        <v>39</v>
      </c>
      <c r="F10" t="s">
        <v>3</v>
      </c>
    </row>
    <row r="11" spans="2:6" ht="12.75">
      <c r="B11" s="2">
        <v>0.04097222222222222</v>
      </c>
      <c r="C11" s="2">
        <v>0.03888888888888889</v>
      </c>
      <c r="D11" s="2">
        <v>0.04722222222222222</v>
      </c>
      <c r="E11" s="2">
        <v>0.04722222222222222</v>
      </c>
      <c r="F11" s="2">
        <v>0.05347222222222222</v>
      </c>
    </row>
    <row r="12" spans="2:6" ht="12.75">
      <c r="B12" s="2">
        <v>0.044444444444444446</v>
      </c>
      <c r="C12" s="2">
        <v>0.04097222222222222</v>
      </c>
      <c r="D12" s="2">
        <v>0.05069444444444445</v>
      </c>
      <c r="E12" s="2">
        <v>0.05347222222222222</v>
      </c>
      <c r="F12" s="2">
        <v>0.061111111111111116</v>
      </c>
    </row>
    <row r="13" spans="2:6" ht="12.75">
      <c r="B13" s="2">
        <v>0.04513888888888889</v>
      </c>
      <c r="C13" s="2">
        <v>0.05</v>
      </c>
      <c r="D13" s="2">
        <v>0.059722222222222225</v>
      </c>
      <c r="E13" s="2">
        <v>0.061111111111111116</v>
      </c>
      <c r="F13" s="2">
        <v>0.0625</v>
      </c>
    </row>
    <row r="14" spans="2:6" ht="12.75">
      <c r="B14" s="2">
        <v>0.04513888888888889</v>
      </c>
      <c r="C14" s="2">
        <v>0.04722222222222222</v>
      </c>
      <c r="D14" s="2">
        <v>0.051388888888888894</v>
      </c>
      <c r="E14" s="2">
        <v>0.05625</v>
      </c>
      <c r="F14" s="2">
        <v>0.05694444444444444</v>
      </c>
    </row>
    <row r="15" spans="2:6" ht="12.75">
      <c r="B15" s="3"/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spans="1:6" ht="12.75">
      <c r="A17" t="s">
        <v>32</v>
      </c>
      <c r="B17" s="3">
        <f>SUM(B11:B14)</f>
        <v>0.17569444444444446</v>
      </c>
      <c r="C17" s="3">
        <f>SUM(C11:C14)</f>
        <v>0.17708333333333331</v>
      </c>
      <c r="D17" s="3">
        <f>SUM(D11:D14)</f>
        <v>0.2090277777777778</v>
      </c>
      <c r="E17" s="3">
        <f>SUM(E11:E14)</f>
        <v>0.21805555555555556</v>
      </c>
      <c r="F17" s="3">
        <f>SUM(F11:F14)</f>
        <v>0.23402777777777778</v>
      </c>
    </row>
    <row r="18" spans="1:6" ht="12.75">
      <c r="A18" t="s">
        <v>33</v>
      </c>
      <c r="B18" s="3">
        <f>B17/4</f>
        <v>0.043923611111111115</v>
      </c>
      <c r="C18" s="3">
        <f>C17/4</f>
        <v>0.04427083333333333</v>
      </c>
      <c r="D18" s="3">
        <f>D17/4</f>
        <v>0.05225694444444445</v>
      </c>
      <c r="E18" s="3">
        <f>E17/4</f>
        <v>0.05451388888888889</v>
      </c>
      <c r="F18" s="3">
        <f>F17/4</f>
        <v>0.058506944444444445</v>
      </c>
    </row>
    <row r="19" spans="2:6" ht="12.75">
      <c r="B19" s="3"/>
      <c r="C19" s="3"/>
      <c r="D19" s="3"/>
      <c r="E19" s="3"/>
      <c r="F19" s="3"/>
    </row>
    <row r="20" spans="1:5" ht="12.75">
      <c r="A20" s="7" t="s">
        <v>30</v>
      </c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2:6" ht="12.75">
      <c r="B22" s="3" t="s">
        <v>4</v>
      </c>
      <c r="C22" s="3" t="s">
        <v>5</v>
      </c>
      <c r="D22" s="3" t="s">
        <v>7</v>
      </c>
      <c r="E22" s="3" t="s">
        <v>8</v>
      </c>
      <c r="F22" s="3" t="s">
        <v>6</v>
      </c>
    </row>
    <row r="23" spans="2:21" ht="12.75">
      <c r="B23" s="2">
        <v>0.041666666666666664</v>
      </c>
      <c r="C23" s="2">
        <v>0.052083333333333336</v>
      </c>
      <c r="D23" s="2">
        <v>0.05277777777777778</v>
      </c>
      <c r="E23" s="2">
        <v>0.05277777777777778</v>
      </c>
      <c r="F23" s="2">
        <v>0.052083333333333336</v>
      </c>
      <c r="U23" s="4"/>
    </row>
    <row r="24" spans="2:6" ht="12.75">
      <c r="B24" s="2">
        <v>0.04097222222222222</v>
      </c>
      <c r="C24" s="2">
        <v>0.05625</v>
      </c>
      <c r="D24" s="2">
        <v>0.05486111111111111</v>
      </c>
      <c r="E24" s="2">
        <v>0.04791666666666666</v>
      </c>
      <c r="F24" s="2">
        <v>0.06527777777777778</v>
      </c>
    </row>
    <row r="25" spans="2:6" ht="12.75">
      <c r="B25" s="2">
        <v>0.04791666666666666</v>
      </c>
      <c r="C25" s="2">
        <v>0.05902777777777778</v>
      </c>
      <c r="D25" s="2">
        <v>0.057638888888888885</v>
      </c>
      <c r="E25" s="2">
        <v>0.06041666666666667</v>
      </c>
      <c r="F25" s="2">
        <v>0.06041666666666667</v>
      </c>
    </row>
    <row r="26" spans="2:6" ht="12.75">
      <c r="B26" s="2">
        <v>0.044444444444444446</v>
      </c>
      <c r="C26" s="2">
        <v>0.05486111111111111</v>
      </c>
      <c r="D26" s="2">
        <v>0.052083333333333336</v>
      </c>
      <c r="E26" s="3"/>
      <c r="F26" s="3"/>
    </row>
    <row r="27" spans="2:6" ht="12.75">
      <c r="B27" s="2">
        <v>0.04791666666666666</v>
      </c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30" spans="1:6" ht="12.75">
      <c r="A30" t="s">
        <v>32</v>
      </c>
      <c r="B30" s="3">
        <f>SUM(B23:B27)</f>
        <v>0.22291666666666665</v>
      </c>
      <c r="C30" s="3">
        <f>SUM(C23:C27)</f>
        <v>0.22222222222222224</v>
      </c>
      <c r="D30" s="3">
        <f>SUM(D23:D27)</f>
        <v>0.21736111111111112</v>
      </c>
      <c r="E30" s="3">
        <f>SUM(E23:E27)</f>
        <v>0.16111111111111112</v>
      </c>
      <c r="F30" s="3">
        <f>SUM(F23:F27)</f>
        <v>0.17777777777777778</v>
      </c>
    </row>
    <row r="31" spans="1:6" ht="12.75">
      <c r="A31" t="s">
        <v>33</v>
      </c>
      <c r="B31" s="3">
        <f>B30/5</f>
        <v>0.04458333333333333</v>
      </c>
      <c r="C31" s="3">
        <f>C30/4</f>
        <v>0.05555555555555556</v>
      </c>
      <c r="D31" s="3">
        <f>D30/4</f>
        <v>0.05434027777777778</v>
      </c>
      <c r="E31" s="3">
        <f>E30/3</f>
        <v>0.053703703703703705</v>
      </c>
      <c r="F31" s="3">
        <f>F30/3</f>
        <v>0.05925925925925926</v>
      </c>
    </row>
    <row r="33" s="6" customFormat="1" ht="12.75">
      <c r="A33" s="6" t="s">
        <v>31</v>
      </c>
    </row>
    <row r="34" s="6" customFormat="1" ht="12.75"/>
    <row r="35" spans="2:6" ht="12.75">
      <c r="B35" t="s">
        <v>9</v>
      </c>
      <c r="C35" t="s">
        <v>2</v>
      </c>
      <c r="D35" t="s">
        <v>11</v>
      </c>
      <c r="E35" t="s">
        <v>12</v>
      </c>
      <c r="F35" t="s">
        <v>10</v>
      </c>
    </row>
    <row r="36" spans="2:6" ht="12.75">
      <c r="B36" s="2">
        <v>0.05347222222222222</v>
      </c>
      <c r="C36" s="2">
        <v>0.042361111111111106</v>
      </c>
      <c r="D36" s="2">
        <v>0.04513888888888889</v>
      </c>
      <c r="E36" s="2">
        <v>0.05069444444444445</v>
      </c>
      <c r="F36" s="2">
        <v>0.06805555555555555</v>
      </c>
    </row>
    <row r="37" spans="2:6" ht="12.75">
      <c r="B37" s="2">
        <v>0.05069444444444445</v>
      </c>
      <c r="C37" s="2">
        <v>0.044444444444444446</v>
      </c>
      <c r="D37" s="2">
        <v>0.057638888888888885</v>
      </c>
      <c r="E37" s="2">
        <v>0.05833333333333333</v>
      </c>
      <c r="F37" s="2">
        <v>0.07361111111111111</v>
      </c>
    </row>
    <row r="38" spans="2:5" ht="12.75">
      <c r="B38" s="2">
        <v>0.05416666666666667</v>
      </c>
      <c r="C38" s="2">
        <v>0.051388888888888894</v>
      </c>
      <c r="D38" s="2">
        <v>0.05625</v>
      </c>
      <c r="E38" s="2">
        <v>0.06180555555555556</v>
      </c>
    </row>
    <row r="39" spans="2:6" ht="12.75">
      <c r="B39" s="2">
        <v>0.05555555555555555</v>
      </c>
      <c r="C39" s="2">
        <v>0.04861111111111111</v>
      </c>
      <c r="D39" s="2">
        <v>0.04791666666666666</v>
      </c>
      <c r="E39" s="2">
        <v>0.075</v>
      </c>
      <c r="F39" s="3"/>
    </row>
    <row r="41" spans="1:6" ht="12.75">
      <c r="A41" t="s">
        <v>32</v>
      </c>
      <c r="B41" s="3">
        <f>SUM(B36:B39)</f>
        <v>0.21388888888888888</v>
      </c>
      <c r="C41" s="3">
        <f>SUM(C36:C39)</f>
        <v>0.18680555555555556</v>
      </c>
      <c r="D41" s="3">
        <f>SUM(D36:D39)</f>
        <v>0.20694444444444443</v>
      </c>
      <c r="E41" s="3">
        <f>SUM(E36:E39)</f>
        <v>0.24583333333333335</v>
      </c>
      <c r="F41" s="3">
        <f>SUM(F36:F39)</f>
        <v>0.14166666666666666</v>
      </c>
    </row>
    <row r="42" spans="1:6" ht="12.75">
      <c r="A42" t="s">
        <v>33</v>
      </c>
      <c r="B42" s="3">
        <f>B41/4</f>
        <v>0.05347222222222222</v>
      </c>
      <c r="C42" s="3">
        <f>C41/4</f>
        <v>0.04670138888888889</v>
      </c>
      <c r="D42" s="3">
        <f>D41/4</f>
        <v>0.05173611111111111</v>
      </c>
      <c r="E42" s="3">
        <f>E41/4</f>
        <v>0.06145833333333334</v>
      </c>
      <c r="F42" s="3">
        <f>F41/2</f>
        <v>0.07083333333333333</v>
      </c>
    </row>
    <row r="45" ht="12.75">
      <c r="A45" s="6" t="s">
        <v>35</v>
      </c>
    </row>
    <row r="46" ht="12.75">
      <c r="B46" t="s">
        <v>40</v>
      </c>
    </row>
    <row r="47" spans="2:6" ht="12.75">
      <c r="B47" s="2">
        <v>0.049305555555555554</v>
      </c>
      <c r="C47" s="2">
        <v>0.036111111111111115</v>
      </c>
      <c r="D47" s="2">
        <v>0.04375</v>
      </c>
      <c r="E47" s="2">
        <v>0.05</v>
      </c>
      <c r="F47" s="2">
        <v>0.049305555555555554</v>
      </c>
    </row>
    <row r="48" spans="2:6" ht="12.75">
      <c r="B48" s="2">
        <v>0.04722222222222222</v>
      </c>
      <c r="C48" s="2">
        <v>0.05694444444444444</v>
      </c>
      <c r="D48" s="2">
        <v>0.05625</v>
      </c>
      <c r="E48" s="2">
        <v>0.05833333333333333</v>
      </c>
      <c r="F48" s="2">
        <v>0.06041666666666667</v>
      </c>
    </row>
    <row r="49" spans="2:6" ht="12.75">
      <c r="B49" s="2">
        <v>0.06527777777777778</v>
      </c>
      <c r="C49" s="2">
        <v>0.07847222222222222</v>
      </c>
      <c r="D49" s="2">
        <v>0.11805555555555557</v>
      </c>
      <c r="E49" s="2">
        <v>0.08055555555555556</v>
      </c>
      <c r="F49" s="2">
        <v>0.05694444444444444</v>
      </c>
    </row>
    <row r="50" spans="2:6" ht="12.75">
      <c r="B50" s="2">
        <v>0.06180555555555556</v>
      </c>
      <c r="C50" s="2">
        <v>0.05555555555555555</v>
      </c>
      <c r="D50" s="3"/>
      <c r="E50" s="3"/>
      <c r="F50" s="3"/>
    </row>
    <row r="52" spans="1:2" ht="12.75">
      <c r="A52" t="s">
        <v>32</v>
      </c>
      <c r="B52" s="5">
        <v>1.0305555555555557</v>
      </c>
    </row>
    <row r="53" spans="1:2" ht="12.75">
      <c r="A53" t="s">
        <v>33</v>
      </c>
      <c r="B53" s="1">
        <v>0.07222222222222223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Lauzon</dc:creator>
  <cp:keywords/>
  <dc:description/>
  <cp:lastModifiedBy>David Lauzon</cp:lastModifiedBy>
  <dcterms:created xsi:type="dcterms:W3CDTF">2004-06-28T10:42:39Z</dcterms:created>
  <dcterms:modified xsi:type="dcterms:W3CDTF">2004-06-28T11:14:16Z</dcterms:modified>
  <cp:category/>
  <cp:version/>
  <cp:contentType/>
  <cp:contentStatus/>
</cp:coreProperties>
</file>